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<sst xmlns="http://schemas.openxmlformats.org/spreadsheetml/2006/main" count="56" uniqueCount="50">
  <si>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DV-80</t>
  </si>
  <si>
    <t>DV-100</t>
  </si>
  <si>
    <t>DV-124</t>
  </si>
  <si>
    <t>DV-150</t>
  </si>
  <si>
    <t>DV-180</t>
  </si>
  <si>
    <t>DV-200</t>
  </si>
  <si>
    <t>DV-250</t>
  </si>
  <si>
    <t>DV-275</t>
  </si>
  <si>
    <t>DV-315</t>
  </si>
  <si>
    <t>DV-375</t>
  </si>
  <si>
    <t>DV-409</t>
  </si>
  <si>
    <t>DV-450</t>
  </si>
  <si>
    <t>DV-500</t>
  </si>
  <si>
    <t>DV-570</t>
  </si>
  <si>
    <t>DV-625</t>
  </si>
  <si>
    <t>1500 rmp/400v 3P 4W/50HZ/0.8PF</t>
  </si>
  <si>
    <t>KVA</t>
  </si>
  <si>
    <t>KW</t>
  </si>
  <si>
    <t>TD520GE</t>
  </si>
  <si>
    <t>1900×700×1300</t>
  </si>
  <si>
    <t>TAD531GE</t>
  </si>
  <si>
    <t>2000×780×1360</t>
  </si>
  <si>
    <t>TAD532GE</t>
  </si>
  <si>
    <t>2100×870×1360</t>
  </si>
  <si>
    <t>TAD731GE</t>
  </si>
  <si>
    <t>2400×870×1450</t>
  </si>
  <si>
    <t>TAD732GE</t>
  </si>
  <si>
    <t>2600×1050×1450</t>
  </si>
  <si>
    <t>TAD733GE</t>
  </si>
  <si>
    <t>2600×1050×1550</t>
  </si>
  <si>
    <t>TAD734GE</t>
  </si>
  <si>
    <t>2700×1050×1550</t>
  </si>
  <si>
    <t>TAD941GE</t>
  </si>
  <si>
    <t>3000×1150×1650</t>
  </si>
  <si>
    <t>TAD1241GE</t>
  </si>
  <si>
    <t>2900×1150×1750</t>
  </si>
  <si>
    <t>TAD1242GE</t>
  </si>
  <si>
    <t>TAD1640GE</t>
  </si>
  <si>
    <t>3200×1200×1800</t>
  </si>
  <si>
    <t>TAD1641GE</t>
  </si>
  <si>
    <t>3300×1200×1800</t>
  </si>
  <si>
    <t>TAD1642GE</t>
  </si>
  <si>
    <t>TAD1643GE</t>
  </si>
  <si>
    <t>3450×1200×1800</t>
  </si>
  <si>
    <r>
      <t>型号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</si>
  <si>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b/>
        <sz val="12"/>
        <rFont val="华文中宋"/>
        <family val="0"/>
      </rPr>
      <t>常用功率</t>
    </r>
  </si>
  <si>
    <t>备用功率</t>
  </si>
  <si>
    <t>引擎型号</t>
  </si>
  <si>
    <t>外形尺寸（mm)</t>
  </si>
  <si>
    <t>重量(kg)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</si>
</sst>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name val="华文中宋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G9" sqref="G9"/>
    </sheetView>
  </sheetViews>
  <sheetFormatPr defaultColWidth="9.00390625" defaultRowHeight="14.25"/>
  <cols>
    <col min="5" max="5" width="12.25390625" style="0" customWidth="1"/>
    <col min="6" max="6" width="13.50390625" style="0" customWidth="1"/>
    <col min="7" max="7" width="15.125" style="0" customWidth="1"/>
  </cols>
  <sheetData>
    <row r="1" spans="1:8" s="1" customFormat="1" ht="19.5" customHeight="1">
      <c r="A1" s="6" t="s">
        <v>44</v>
      </c>
      <c r="B1" s="7" t="s">
        <v>15</v>
      </c>
      <c r="C1" s="7"/>
      <c r="D1" s="7"/>
      <c r="E1" s="7"/>
      <c r="F1" s="12" t="s">
        <v>47</v>
      </c>
      <c r="G1" s="14" t="s">
        <v>48</v>
      </c>
      <c r="H1" s="14" t="s">
        <v>49</v>
      </c>
    </row>
    <row r="2" spans="1:8" s="1" customFormat="1" ht="19.5" customHeight="1">
      <c r="A2" s="8"/>
      <c r="B2" s="7" t="s">
        <v>45</v>
      </c>
      <c r="C2" s="7"/>
      <c r="D2" s="9" t="s">
        <v>46</v>
      </c>
      <c r="E2" s="7"/>
      <c r="F2" s="13"/>
      <c r="G2" s="15"/>
      <c r="H2" s="15"/>
    </row>
    <row r="3" spans="1:8" s="1" customFormat="1" ht="19.5" customHeight="1">
      <c r="A3" s="10"/>
      <c r="B3" s="11" t="s">
        <v>16</v>
      </c>
      <c r="C3" s="11" t="s">
        <v>17</v>
      </c>
      <c r="D3" s="11" t="s">
        <v>16</v>
      </c>
      <c r="E3" s="11" t="s">
        <v>17</v>
      </c>
      <c r="F3" s="13"/>
      <c r="G3" s="15"/>
      <c r="H3" s="15"/>
    </row>
    <row r="4" spans="1:8" s="5" customFormat="1" ht="24.75" customHeight="1">
      <c r="A4" s="4" t="s">
        <v>0</v>
      </c>
      <c r="B4" s="2">
        <f aca="true" t="shared" si="0" ref="B4:B18">1.25*C4</f>
        <v>80</v>
      </c>
      <c r="C4" s="2">
        <v>64</v>
      </c>
      <c r="D4" s="2">
        <f aca="true" t="shared" si="1" ref="D4:D18">1.25*E4</f>
        <v>88</v>
      </c>
      <c r="E4" s="2">
        <f aca="true" t="shared" si="2" ref="E4:E18">C4*1.1</f>
        <v>70.4</v>
      </c>
      <c r="F4" s="3" t="s">
        <v>18</v>
      </c>
      <c r="G4" s="3" t="s">
        <v>19</v>
      </c>
      <c r="H4" s="3">
        <v>1650</v>
      </c>
    </row>
    <row r="5" spans="1:8" s="5" customFormat="1" ht="24.75" customHeight="1">
      <c r="A5" s="4" t="s">
        <v>1</v>
      </c>
      <c r="B5" s="2">
        <f t="shared" si="0"/>
        <v>100</v>
      </c>
      <c r="C5" s="2">
        <v>80</v>
      </c>
      <c r="D5" s="2">
        <f t="shared" si="1"/>
        <v>110</v>
      </c>
      <c r="E5" s="2">
        <f t="shared" si="2"/>
        <v>88</v>
      </c>
      <c r="F5" s="3" t="s">
        <v>20</v>
      </c>
      <c r="G5" s="3" t="s">
        <v>21</v>
      </c>
      <c r="H5" s="3">
        <v>1740</v>
      </c>
    </row>
    <row r="6" spans="1:8" s="5" customFormat="1" ht="24.75" customHeight="1">
      <c r="A6" s="4" t="s">
        <v>2</v>
      </c>
      <c r="B6" s="2">
        <f t="shared" si="0"/>
        <v>123.75</v>
      </c>
      <c r="C6" s="2">
        <v>99</v>
      </c>
      <c r="D6" s="2">
        <f t="shared" si="1"/>
        <v>136.125</v>
      </c>
      <c r="E6" s="2">
        <f t="shared" si="2"/>
        <v>108.9</v>
      </c>
      <c r="F6" s="3" t="s">
        <v>22</v>
      </c>
      <c r="G6" s="3" t="s">
        <v>23</v>
      </c>
      <c r="H6" s="3">
        <v>1800</v>
      </c>
    </row>
    <row r="7" spans="1:8" s="5" customFormat="1" ht="24.75" customHeight="1">
      <c r="A7" s="4" t="s">
        <v>3</v>
      </c>
      <c r="B7" s="2">
        <f t="shared" si="0"/>
        <v>150</v>
      </c>
      <c r="C7" s="2">
        <v>120</v>
      </c>
      <c r="D7" s="2">
        <f t="shared" si="1"/>
        <v>165</v>
      </c>
      <c r="E7" s="2">
        <f t="shared" si="2"/>
        <v>132</v>
      </c>
      <c r="F7" s="3" t="s">
        <v>24</v>
      </c>
      <c r="G7" s="3" t="s">
        <v>25</v>
      </c>
      <c r="H7" s="3">
        <v>2180</v>
      </c>
    </row>
    <row r="8" spans="1:8" s="5" customFormat="1" ht="24.75" customHeight="1">
      <c r="A8" s="4" t="s">
        <v>4</v>
      </c>
      <c r="B8" s="2">
        <f t="shared" si="0"/>
        <v>180</v>
      </c>
      <c r="C8" s="2">
        <v>144</v>
      </c>
      <c r="D8" s="2">
        <f t="shared" si="1"/>
        <v>198</v>
      </c>
      <c r="E8" s="2">
        <f t="shared" si="2"/>
        <v>158.4</v>
      </c>
      <c r="F8" s="3" t="s">
        <v>26</v>
      </c>
      <c r="G8" s="3" t="s">
        <v>27</v>
      </c>
      <c r="H8" s="3">
        <v>2400</v>
      </c>
    </row>
    <row r="9" spans="1:8" s="5" customFormat="1" ht="24.75" customHeight="1">
      <c r="A9" s="4" t="s">
        <v>5</v>
      </c>
      <c r="B9" s="2">
        <f t="shared" si="0"/>
        <v>200</v>
      </c>
      <c r="C9" s="2">
        <v>160</v>
      </c>
      <c r="D9" s="2">
        <f t="shared" si="1"/>
        <v>220</v>
      </c>
      <c r="E9" s="2">
        <f t="shared" si="2"/>
        <v>176</v>
      </c>
      <c r="F9" s="3" t="s">
        <v>28</v>
      </c>
      <c r="G9" s="3" t="s">
        <v>29</v>
      </c>
      <c r="H9" s="3">
        <v>2500</v>
      </c>
    </row>
    <row r="10" spans="1:8" s="5" customFormat="1" ht="24.75" customHeight="1">
      <c r="A10" s="4" t="s">
        <v>6</v>
      </c>
      <c r="B10" s="2">
        <f t="shared" si="0"/>
        <v>250</v>
      </c>
      <c r="C10" s="2">
        <v>200</v>
      </c>
      <c r="D10" s="2">
        <f t="shared" si="1"/>
        <v>275.00000000000006</v>
      </c>
      <c r="E10" s="2">
        <f t="shared" si="2"/>
        <v>220.00000000000003</v>
      </c>
      <c r="F10" s="3" t="s">
        <v>30</v>
      </c>
      <c r="G10" s="3" t="s">
        <v>31</v>
      </c>
      <c r="H10" s="3">
        <v>2600</v>
      </c>
    </row>
    <row r="11" spans="1:8" s="5" customFormat="1" ht="24.75" customHeight="1">
      <c r="A11" s="4" t="s">
        <v>7</v>
      </c>
      <c r="B11" s="2">
        <f t="shared" si="0"/>
        <v>275</v>
      </c>
      <c r="C11" s="2">
        <v>220</v>
      </c>
      <c r="D11" s="2">
        <f t="shared" si="1"/>
        <v>302.50000000000006</v>
      </c>
      <c r="E11" s="2">
        <f t="shared" si="2"/>
        <v>242.00000000000003</v>
      </c>
      <c r="F11" s="3" t="s">
        <v>32</v>
      </c>
      <c r="G11" s="3" t="s">
        <v>33</v>
      </c>
      <c r="H11" s="3">
        <v>2900</v>
      </c>
    </row>
    <row r="12" spans="1:8" s="5" customFormat="1" ht="24.75" customHeight="1">
      <c r="A12" s="4" t="s">
        <v>8</v>
      </c>
      <c r="B12" s="2">
        <f t="shared" si="0"/>
        <v>325</v>
      </c>
      <c r="C12" s="2">
        <v>260</v>
      </c>
      <c r="D12" s="2">
        <f t="shared" si="1"/>
        <v>357.5</v>
      </c>
      <c r="E12" s="2">
        <f t="shared" si="2"/>
        <v>286</v>
      </c>
      <c r="F12" s="3" t="s">
        <v>32</v>
      </c>
      <c r="G12" s="3" t="s">
        <v>33</v>
      </c>
      <c r="H12" s="3">
        <v>2900</v>
      </c>
    </row>
    <row r="13" spans="1:8" s="5" customFormat="1" ht="24.75" customHeight="1">
      <c r="A13" s="4" t="s">
        <v>9</v>
      </c>
      <c r="B13" s="2">
        <f t="shared" si="0"/>
        <v>375</v>
      </c>
      <c r="C13" s="2">
        <v>300</v>
      </c>
      <c r="D13" s="2">
        <f t="shared" si="1"/>
        <v>412.5</v>
      </c>
      <c r="E13" s="2">
        <f t="shared" si="2"/>
        <v>330</v>
      </c>
      <c r="F13" s="3" t="s">
        <v>34</v>
      </c>
      <c r="G13" s="3" t="s">
        <v>35</v>
      </c>
      <c r="H13" s="3">
        <v>3350</v>
      </c>
    </row>
    <row r="14" spans="1:8" s="5" customFormat="1" ht="24.75" customHeight="1">
      <c r="A14" s="4" t="s">
        <v>10</v>
      </c>
      <c r="B14" s="2">
        <f>1.25*C14</f>
        <v>408.75</v>
      </c>
      <c r="C14" s="2">
        <v>327</v>
      </c>
      <c r="D14" s="2">
        <f>1.25*E14</f>
        <v>449.62500000000006</v>
      </c>
      <c r="E14" s="2">
        <f>C14*1.1</f>
        <v>359.70000000000005</v>
      </c>
      <c r="F14" s="3" t="s">
        <v>36</v>
      </c>
      <c r="G14" s="3" t="s">
        <v>35</v>
      </c>
      <c r="H14" s="3">
        <v>3350</v>
      </c>
    </row>
    <row r="15" spans="1:8" s="5" customFormat="1" ht="24.75" customHeight="1">
      <c r="A15" s="4" t="s">
        <v>11</v>
      </c>
      <c r="B15" s="2">
        <f t="shared" si="0"/>
        <v>450</v>
      </c>
      <c r="C15" s="2">
        <v>360</v>
      </c>
      <c r="D15" s="2">
        <f t="shared" si="1"/>
        <v>495.00000000000006</v>
      </c>
      <c r="E15" s="2">
        <f t="shared" si="2"/>
        <v>396.00000000000006</v>
      </c>
      <c r="F15" s="3" t="s">
        <v>37</v>
      </c>
      <c r="G15" s="3" t="s">
        <v>38</v>
      </c>
      <c r="H15" s="3">
        <v>3650</v>
      </c>
    </row>
    <row r="16" spans="1:8" s="5" customFormat="1" ht="24.75" customHeight="1">
      <c r="A16" s="4" t="s">
        <v>12</v>
      </c>
      <c r="B16" s="2">
        <f t="shared" si="0"/>
        <v>500</v>
      </c>
      <c r="C16" s="2">
        <v>400</v>
      </c>
      <c r="D16" s="2">
        <f t="shared" si="1"/>
        <v>550.0000000000001</v>
      </c>
      <c r="E16" s="2">
        <f t="shared" si="2"/>
        <v>440.00000000000006</v>
      </c>
      <c r="F16" s="3" t="s">
        <v>39</v>
      </c>
      <c r="G16" s="3" t="s">
        <v>40</v>
      </c>
      <c r="H16" s="3">
        <v>3770</v>
      </c>
    </row>
    <row r="17" spans="1:8" s="5" customFormat="1" ht="24.75" customHeight="1">
      <c r="A17" s="4" t="s">
        <v>13</v>
      </c>
      <c r="B17" s="2">
        <f t="shared" si="0"/>
        <v>570</v>
      </c>
      <c r="C17" s="2">
        <v>456</v>
      </c>
      <c r="D17" s="2">
        <f t="shared" si="1"/>
        <v>627</v>
      </c>
      <c r="E17" s="2">
        <f t="shared" si="2"/>
        <v>501.6</v>
      </c>
      <c r="F17" s="3" t="s">
        <v>41</v>
      </c>
      <c r="G17" s="3" t="s">
        <v>40</v>
      </c>
      <c r="H17" s="3">
        <v>3900</v>
      </c>
    </row>
    <row r="18" spans="1:8" s="5" customFormat="1" ht="24.75" customHeight="1">
      <c r="A18" s="4" t="s">
        <v>14</v>
      </c>
      <c r="B18" s="2">
        <f t="shared" si="0"/>
        <v>625</v>
      </c>
      <c r="C18" s="2">
        <v>500</v>
      </c>
      <c r="D18" s="2">
        <f t="shared" si="1"/>
        <v>687.5</v>
      </c>
      <c r="E18" s="2">
        <f t="shared" si="2"/>
        <v>550</v>
      </c>
      <c r="F18" s="3" t="s">
        <v>42</v>
      </c>
      <c r="G18" s="3" t="s">
        <v>43</v>
      </c>
      <c r="H18" s="3">
        <v>3975</v>
      </c>
    </row>
  </sheetData>
  <mergeCells count="7">
    <mergeCell ref="H1:H3"/>
    <mergeCell ref="A1:A3"/>
    <mergeCell ref="B1:E1"/>
    <mergeCell ref="F1:F3"/>
    <mergeCell ref="G1:G3"/>
    <mergeCell ref="B2:C2"/>
    <mergeCell ref="D2:E2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2006-02-27T03:18:05Z</cp:lastPrinted>
  <dcterms:created xsi:type="dcterms:W3CDTF">1996-12-17T01:32:42Z</dcterms:created>
  <dcterms:modified xsi:type="dcterms:W3CDTF">2006-02-27T03:23:44Z</dcterms:modified>
  <cp:category/>
  <cp:version/>
  <cp:contentType/>
  <cp:contentStatus/>
</cp:coreProperties>
</file>